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<sst xmlns="http://schemas.openxmlformats.org/spreadsheetml/2006/main" count="100" uniqueCount="78">
  <si>
    <t>CFM REQUIREMENTS CALCULATOR</t>
  </si>
  <si>
    <t xml:space="preserve">Please Enter The Room Dimensions on Step 1. Continue by Entering The Desired </t>
  </si>
  <si>
    <t>Minutes per Air Change on Step 2.</t>
  </si>
  <si>
    <t>Step 1</t>
  </si>
  <si>
    <t>Step 2</t>
  </si>
  <si>
    <t>Room Dimensions:</t>
  </si>
  <si>
    <t xml:space="preserve">Select Desired Minutes Per Change </t>
  </si>
  <si>
    <t>Length:</t>
  </si>
  <si>
    <t>Feet</t>
  </si>
  <si>
    <t>From The Reference Chart Below.</t>
  </si>
  <si>
    <t>Width:</t>
  </si>
  <si>
    <t>Minutes Per Change:</t>
  </si>
  <si>
    <t>min.</t>
  </si>
  <si>
    <t>Height:</t>
  </si>
  <si>
    <t>Results</t>
  </si>
  <si>
    <t>Room Cubic Feet:</t>
  </si>
  <si>
    <t>Ft³</t>
  </si>
  <si>
    <t>CFM Requirements:</t>
  </si>
  <si>
    <t>CFM</t>
  </si>
  <si>
    <t>ALL THE YELLOW CELLS ARE FOR DATA ENTRY</t>
  </si>
  <si>
    <t>Minutes Per Air Change Reference Chart:</t>
  </si>
  <si>
    <t>Ventilated
Area</t>
  </si>
  <si>
    <t>Minutes
Per
Change</t>
  </si>
  <si>
    <t>Assembly Halls</t>
  </si>
  <si>
    <t>3 - 10</t>
  </si>
  <si>
    <t>Factories</t>
  </si>
  <si>
    <t>4 - 10</t>
  </si>
  <si>
    <t>Offices</t>
  </si>
  <si>
    <t>5 - 12</t>
  </si>
  <si>
    <t>Shops</t>
  </si>
  <si>
    <t>5 - 10</t>
  </si>
  <si>
    <t>Bakeries</t>
  </si>
  <si>
    <t>1 - 3</t>
  </si>
  <si>
    <t>Foundries</t>
  </si>
  <si>
    <t>2 - 8</t>
  </si>
  <si>
    <t>Packing Houses</t>
  </si>
  <si>
    <t>3 - 5</t>
  </si>
  <si>
    <t>Stores</t>
  </si>
  <si>
    <t>Boiler Rooms</t>
  </si>
  <si>
    <t>Garages</t>
  </si>
  <si>
    <t>Plating Rooms</t>
  </si>
  <si>
    <t>1 - 5</t>
  </si>
  <si>
    <t>Theaters</t>
  </si>
  <si>
    <t>3 - 8</t>
  </si>
  <si>
    <t>Cafeterias</t>
  </si>
  <si>
    <t>Kitchens</t>
  </si>
  <si>
    <t>Printing Shops</t>
  </si>
  <si>
    <t>Toilets</t>
  </si>
  <si>
    <t>2 - 5</t>
  </si>
  <si>
    <t>Churches</t>
  </si>
  <si>
    <t>2 - 4</t>
  </si>
  <si>
    <t>Laundries</t>
  </si>
  <si>
    <t>Restaurants</t>
  </si>
  <si>
    <t>3  -10</t>
  </si>
  <si>
    <t>Transformer
Rooms</t>
  </si>
  <si>
    <t>Clubs</t>
  </si>
  <si>
    <t>5 - 7</t>
  </si>
  <si>
    <t>Libraries</t>
  </si>
  <si>
    <t>Rest Rooms</t>
  </si>
  <si>
    <t>Warehouses</t>
  </si>
  <si>
    <t>Dormitories</t>
  </si>
  <si>
    <t>5 - 8</t>
  </si>
  <si>
    <t>Locker Rooms</t>
  </si>
  <si>
    <t>4 - 15</t>
  </si>
  <si>
    <t>Sales Rooms</t>
  </si>
  <si>
    <t>2 - 10</t>
  </si>
  <si>
    <t>Engine Rooms</t>
  </si>
  <si>
    <t>Mills</t>
  </si>
  <si>
    <t>Schools</t>
  </si>
  <si>
    <t>Instructions:</t>
  </si>
  <si>
    <t>First you must determine the room's dimensions, input the Length, Width and Height from the room.</t>
  </si>
  <si>
    <t>Then select the minutes per air change required per the chart above.</t>
  </si>
  <si>
    <t>FAN TOOLS BY:</t>
  </si>
  <si>
    <t>www.start-stop.com</t>
  </si>
  <si>
    <t>Please note that the information shown here is typical and does not constitute any guarantee</t>
  </si>
  <si>
    <t>of performance and measurement. Several outside factors can influence such calculations.</t>
  </si>
  <si>
    <t>The calculations shown in this report are for estimation purposes only.</t>
  </si>
  <si>
    <t>Again, all calculations are estimates.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</si>
</sst>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0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19" applyFill="1" applyAlignment="1">
      <alignment/>
    </xf>
    <xf numFmtId="0" fontId="0" fillId="2" borderId="0" xfId="0" applyFill="1" applyAlignment="1">
      <alignment horizontal="center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164" fontId="0" fillId="5" borderId="1" xfId="15" applyNumberForma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6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NumberFormat="1" applyFont="1" applyBorder="1" applyAlignment="1" quotePrefix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rt-stop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G12" sqref="G12"/>
    </sheetView>
  </sheetViews>
  <sheetFormatPr defaultColWidth="9.140625" defaultRowHeight="12.75"/>
  <cols>
    <col min="1" max="8" width="10.7109375" style="0" customWidth="1"/>
    <col min="9" max="14" width="9.140625" style="2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20.25">
      <c r="A4" s="3" t="s">
        <v>0</v>
      </c>
      <c r="B4" s="1"/>
      <c r="C4" s="1"/>
      <c r="D4" s="1"/>
      <c r="E4" s="1"/>
      <c r="G4" s="1"/>
      <c r="H4" s="1"/>
    </row>
    <row r="5" spans="1:8" ht="12.75">
      <c r="A5" s="4"/>
      <c r="B5" s="1"/>
      <c r="C5" s="1"/>
      <c r="D5" s="1"/>
      <c r="E5" s="1"/>
      <c r="F5" s="1"/>
      <c r="G5" s="5"/>
      <c r="H5" s="1"/>
    </row>
    <row r="6" spans="1:8" ht="12.75">
      <c r="A6" s="4" t="s">
        <v>1</v>
      </c>
      <c r="B6" s="1"/>
      <c r="C6" s="1"/>
      <c r="D6" s="1"/>
      <c r="E6" s="1"/>
      <c r="F6" s="1"/>
      <c r="G6" s="1"/>
      <c r="H6" s="1"/>
    </row>
    <row r="7" spans="1:8" ht="12.75">
      <c r="A7" s="4" t="s">
        <v>2</v>
      </c>
      <c r="B7" s="1"/>
      <c r="C7" s="1"/>
      <c r="D7" s="1"/>
      <c r="E7" s="1"/>
      <c r="F7" s="1"/>
      <c r="G7" s="1"/>
      <c r="H7" s="1"/>
    </row>
    <row r="8" spans="1:8" ht="12.75">
      <c r="A8" s="4"/>
      <c r="B8" s="1"/>
      <c r="C8" s="1"/>
      <c r="D8" s="1"/>
      <c r="E8" s="1"/>
      <c r="F8" s="1"/>
      <c r="G8" s="1"/>
      <c r="H8" s="1"/>
    </row>
    <row r="9" spans="1:8" ht="12.75">
      <c r="A9" s="4" t="s">
        <v>3</v>
      </c>
      <c r="B9" s="1"/>
      <c r="C9" s="1"/>
      <c r="D9" s="1"/>
      <c r="E9" s="4" t="s">
        <v>4</v>
      </c>
      <c r="F9" s="1"/>
      <c r="G9" s="1"/>
      <c r="H9" s="1"/>
    </row>
    <row r="10" spans="1:8" ht="12.75">
      <c r="A10" s="1" t="s">
        <v>5</v>
      </c>
      <c r="B10" s="1"/>
      <c r="C10" s="1"/>
      <c r="D10" s="1"/>
      <c r="E10" s="4" t="s">
        <v>6</v>
      </c>
      <c r="F10" s="1"/>
      <c r="G10" s="1"/>
      <c r="H10" s="1"/>
    </row>
    <row r="11" spans="1:8" ht="12.75">
      <c r="A11" s="1"/>
      <c r="B11" s="6" t="s">
        <v>7</v>
      </c>
      <c r="C11" s="7"/>
      <c r="D11" s="4" t="s">
        <v>8</v>
      </c>
      <c r="E11" s="4" t="s">
        <v>9</v>
      </c>
      <c r="F11" s="1"/>
      <c r="H11" s="1"/>
    </row>
    <row r="12" spans="1:8" ht="12.75">
      <c r="A12" s="1"/>
      <c r="B12" s="6" t="s">
        <v>10</v>
      </c>
      <c r="C12" s="7"/>
      <c r="D12" s="4" t="s">
        <v>8</v>
      </c>
      <c r="E12" s="1" t="s">
        <v>11</v>
      </c>
      <c r="F12" s="1"/>
      <c r="G12" s="8"/>
      <c r="H12" s="4" t="s">
        <v>12</v>
      </c>
    </row>
    <row r="13" spans="1:8" ht="12.75">
      <c r="A13" s="1"/>
      <c r="B13" s="6" t="s">
        <v>13</v>
      </c>
      <c r="C13" s="7"/>
      <c r="D13" s="4" t="s">
        <v>8</v>
      </c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2:8" ht="20.25">
      <c r="B16" s="1"/>
      <c r="C16" s="3" t="s">
        <v>14</v>
      </c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4" t="s">
        <v>15</v>
      </c>
      <c r="B18" s="1"/>
      <c r="C18" s="9">
        <f>(C11*C12*C13)</f>
        <v>0</v>
      </c>
      <c r="D18" s="4" t="s">
        <v>16</v>
      </c>
      <c r="E18" s="4" t="s">
        <v>17</v>
      </c>
      <c r="F18" s="1"/>
      <c r="G18" s="9">
        <f>IF(G12=0,0,(C18/G12))</f>
        <v>0</v>
      </c>
      <c r="H18" s="4" t="s">
        <v>18</v>
      </c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5.75">
      <c r="A21" s="10" t="s">
        <v>19</v>
      </c>
      <c r="B21" s="1"/>
      <c r="C21" s="1"/>
      <c r="D21" s="1"/>
      <c r="E21" s="1"/>
      <c r="F21" s="1"/>
      <c r="G21" s="1"/>
      <c r="H21" s="1"/>
    </row>
    <row r="22" spans="1:8" ht="15.75">
      <c r="A22" s="10"/>
      <c r="B22" s="11"/>
      <c r="C22" s="11"/>
      <c r="D22" s="11"/>
      <c r="E22" s="1"/>
      <c r="F22" s="1"/>
      <c r="G22" s="1"/>
      <c r="H22" s="1"/>
    </row>
    <row r="23" spans="1:8" ht="12.75">
      <c r="A23" s="11" t="s">
        <v>20</v>
      </c>
      <c r="B23" s="11"/>
      <c r="C23" s="11"/>
      <c r="D23" s="11"/>
      <c r="E23" s="1"/>
      <c r="F23" s="1"/>
      <c r="G23" s="1"/>
      <c r="H23" s="1"/>
    </row>
    <row r="24" spans="1:8" ht="12.75">
      <c r="A24" s="11"/>
      <c r="B24" s="11"/>
      <c r="C24" s="11"/>
      <c r="D24" s="11"/>
      <c r="E24" s="1"/>
      <c r="F24" s="1"/>
      <c r="G24" s="1"/>
      <c r="H24" s="1"/>
    </row>
    <row r="25" spans="1:8" ht="36">
      <c r="A25" s="12" t="s">
        <v>21</v>
      </c>
      <c r="B25" s="12" t="s">
        <v>22</v>
      </c>
      <c r="C25" s="12" t="s">
        <v>21</v>
      </c>
      <c r="D25" s="12" t="s">
        <v>22</v>
      </c>
      <c r="E25" s="12" t="s">
        <v>21</v>
      </c>
      <c r="F25" s="12" t="s">
        <v>22</v>
      </c>
      <c r="G25" s="12" t="s">
        <v>21</v>
      </c>
      <c r="H25" s="12" t="s">
        <v>22</v>
      </c>
    </row>
    <row r="26" spans="1:8" ht="22.5">
      <c r="A26" s="13" t="s">
        <v>23</v>
      </c>
      <c r="B26" s="14" t="s">
        <v>24</v>
      </c>
      <c r="C26" s="15" t="s">
        <v>25</v>
      </c>
      <c r="D26" s="16" t="s">
        <v>26</v>
      </c>
      <c r="E26" s="15" t="s">
        <v>27</v>
      </c>
      <c r="F26" s="16" t="s">
        <v>28</v>
      </c>
      <c r="G26" s="15" t="s">
        <v>29</v>
      </c>
      <c r="H26" s="16" t="s">
        <v>30</v>
      </c>
    </row>
    <row r="27" spans="1:8" ht="12.75">
      <c r="A27" s="15" t="s">
        <v>31</v>
      </c>
      <c r="B27" s="14" t="s">
        <v>32</v>
      </c>
      <c r="C27" s="15" t="s">
        <v>33</v>
      </c>
      <c r="D27" s="16" t="s">
        <v>34</v>
      </c>
      <c r="E27" s="15" t="s">
        <v>35</v>
      </c>
      <c r="F27" s="16" t="s">
        <v>36</v>
      </c>
      <c r="G27" s="15" t="s">
        <v>37</v>
      </c>
      <c r="H27" s="16" t="s">
        <v>30</v>
      </c>
    </row>
    <row r="28" spans="1:8" ht="12.75">
      <c r="A28" s="15" t="s">
        <v>38</v>
      </c>
      <c r="B28" s="14" t="s">
        <v>32</v>
      </c>
      <c r="C28" s="15" t="s">
        <v>39</v>
      </c>
      <c r="D28" s="16" t="s">
        <v>30</v>
      </c>
      <c r="E28" s="15" t="s">
        <v>40</v>
      </c>
      <c r="F28" s="16" t="s">
        <v>41</v>
      </c>
      <c r="G28" s="15" t="s">
        <v>42</v>
      </c>
      <c r="H28" s="16" t="s">
        <v>43</v>
      </c>
    </row>
    <row r="29" spans="1:8" ht="12.75">
      <c r="A29" s="15" t="s">
        <v>44</v>
      </c>
      <c r="B29" s="14" t="s">
        <v>36</v>
      </c>
      <c r="C29" s="15" t="s">
        <v>45</v>
      </c>
      <c r="D29" s="16" t="s">
        <v>41</v>
      </c>
      <c r="E29" s="15" t="s">
        <v>46</v>
      </c>
      <c r="F29" s="16" t="s">
        <v>30</v>
      </c>
      <c r="G29" s="15" t="s">
        <v>47</v>
      </c>
      <c r="H29" s="16" t="s">
        <v>48</v>
      </c>
    </row>
    <row r="30" spans="1:8" ht="22.5">
      <c r="A30" s="15" t="s">
        <v>49</v>
      </c>
      <c r="B30" s="14" t="s">
        <v>50</v>
      </c>
      <c r="C30" s="15" t="s">
        <v>51</v>
      </c>
      <c r="D30" s="16" t="s">
        <v>32</v>
      </c>
      <c r="E30" s="15" t="s">
        <v>52</v>
      </c>
      <c r="F30" s="16" t="s">
        <v>53</v>
      </c>
      <c r="G30" s="13" t="s">
        <v>54</v>
      </c>
      <c r="H30" s="16" t="s">
        <v>41</v>
      </c>
    </row>
    <row r="31" spans="1:8" ht="12.75">
      <c r="A31" s="15" t="s">
        <v>55</v>
      </c>
      <c r="B31" s="14" t="s">
        <v>56</v>
      </c>
      <c r="C31" s="15" t="s">
        <v>57</v>
      </c>
      <c r="D31" s="16" t="s">
        <v>50</v>
      </c>
      <c r="E31" s="15" t="s">
        <v>58</v>
      </c>
      <c r="F31" s="16" t="s">
        <v>30</v>
      </c>
      <c r="G31" s="15" t="s">
        <v>59</v>
      </c>
      <c r="H31" s="16" t="s">
        <v>30</v>
      </c>
    </row>
    <row r="32" spans="1:8" ht="12.75">
      <c r="A32" s="15" t="s">
        <v>60</v>
      </c>
      <c r="B32" s="14" t="s">
        <v>61</v>
      </c>
      <c r="C32" s="15" t="s">
        <v>62</v>
      </c>
      <c r="D32" s="16" t="s">
        <v>63</v>
      </c>
      <c r="E32" s="15" t="s">
        <v>64</v>
      </c>
      <c r="F32" s="16" t="s">
        <v>65</v>
      </c>
      <c r="G32" s="15"/>
      <c r="H32" s="17"/>
    </row>
    <row r="33" spans="1:8" ht="12.75">
      <c r="A33" s="15" t="s">
        <v>66</v>
      </c>
      <c r="B33" s="14" t="s">
        <v>48</v>
      </c>
      <c r="C33" s="15" t="s">
        <v>67</v>
      </c>
      <c r="D33" s="16" t="s">
        <v>61</v>
      </c>
      <c r="E33" s="15" t="s">
        <v>68</v>
      </c>
      <c r="F33" s="16" t="s">
        <v>30</v>
      </c>
      <c r="G33" s="15"/>
      <c r="H33" s="17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 t="s">
        <v>69</v>
      </c>
      <c r="B35" s="1"/>
      <c r="C35" s="1"/>
      <c r="D35" s="1"/>
      <c r="E35" s="1"/>
      <c r="F35" s="1"/>
      <c r="G35" s="1"/>
      <c r="H35" s="1"/>
    </row>
    <row r="36" spans="1:8" ht="12.75">
      <c r="A36" s="1" t="s">
        <v>70</v>
      </c>
      <c r="B36" s="1"/>
      <c r="C36" s="1"/>
      <c r="D36" s="1"/>
      <c r="E36" s="1"/>
      <c r="F36" s="1"/>
      <c r="G36" s="1"/>
      <c r="H36" s="1"/>
    </row>
    <row r="37" spans="1:8" ht="12.75">
      <c r="A37" s="1" t="s">
        <v>71</v>
      </c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 t="s">
        <v>72</v>
      </c>
      <c r="B39" s="1"/>
      <c r="C39" s="1"/>
      <c r="D39" s="1"/>
      <c r="E39" s="1"/>
      <c r="F39" s="1"/>
      <c r="G39" s="1"/>
      <c r="H39" s="1"/>
    </row>
    <row r="40" spans="1:8" ht="12.75">
      <c r="A40" s="5" t="s">
        <v>73</v>
      </c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8" t="s">
        <v>74</v>
      </c>
      <c r="B42" s="19"/>
      <c r="C42" s="1"/>
      <c r="D42" s="1"/>
      <c r="E42" s="1"/>
      <c r="F42" s="1"/>
      <c r="G42" s="1"/>
      <c r="H42" s="1"/>
    </row>
    <row r="43" spans="1:8" ht="12.75">
      <c r="A43" s="18" t="s">
        <v>75</v>
      </c>
      <c r="B43" s="1"/>
      <c r="C43" s="1"/>
      <c r="D43" s="1"/>
      <c r="E43" s="1"/>
      <c r="F43" s="1"/>
      <c r="G43" s="1"/>
      <c r="H43" s="1"/>
    </row>
    <row r="44" spans="1:8" ht="12.75">
      <c r="A44" s="18" t="s">
        <v>76</v>
      </c>
      <c r="B44" s="1"/>
      <c r="C44" s="1"/>
      <c r="D44" s="1"/>
      <c r="E44" s="1"/>
      <c r="F44" s="1"/>
      <c r="G44" s="1"/>
      <c r="H44" s="1"/>
    </row>
    <row r="45" spans="1:8" ht="12.75">
      <c r="A45" s="20" t="s">
        <v>77</v>
      </c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</sheetData>
  <sheetProtection password="C149" sheet="1" objects="1" scenarios="1" selectLockedCells="1"/>
  <protectedRanges>
    <protectedRange sqref="G12" name="Range4_1"/>
    <protectedRange sqref="C13" name="Range3_1"/>
    <protectedRange sqref="C12" name="Range2_1"/>
    <protectedRange sqref="C11" name="Range1_1"/>
  </protectedRanges>
  <hyperlinks>
    <hyperlink ref="A40" r:id="rId1" display="www.start-stop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Osorio</dc:creator>
  <cp:keywords/>
  <dc:description/>
  <cp:lastModifiedBy>Fred Osorio</cp:lastModifiedBy>
  <dcterms:created xsi:type="dcterms:W3CDTF">2004-09-24T03:25:08Z</dcterms:created>
  <dcterms:modified xsi:type="dcterms:W3CDTF">2004-12-13T03:09:12Z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